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2\"/>
    </mc:Choice>
  </mc:AlternateContent>
  <bookViews>
    <workbookView xWindow="0" yWindow="0" windowWidth="14220" windowHeight="11700"/>
  </bookViews>
  <sheets>
    <sheet name="PPI" sheetId="1" r:id="rId1"/>
    <sheet name="Instructivo_PPI" sheetId="4" r:id="rId2"/>
  </sheets>
  <definedNames>
    <definedName name="_xlnm._FilterDatabase" localSheetId="0" hidden="1">PPI!$A$3:$O$32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N11" i="1"/>
  <c r="N12" i="1"/>
  <c r="L4" i="1"/>
  <c r="M13" i="1"/>
  <c r="L13" i="1"/>
  <c r="M12" i="1"/>
  <c r="L12" i="1"/>
  <c r="M11" i="1"/>
  <c r="L11" i="1"/>
  <c r="M10" i="1"/>
  <c r="L10" i="1"/>
  <c r="M9" i="1"/>
  <c r="L9" i="1"/>
  <c r="M8" i="1"/>
  <c r="L8" i="1"/>
  <c r="M7" i="1" l="1"/>
  <c r="L7" i="1"/>
  <c r="M6" i="1"/>
  <c r="L6" i="1"/>
  <c r="M5" i="1"/>
  <c r="L5" i="1"/>
  <c r="M4" i="1"/>
</calcChain>
</file>

<file path=xl/sharedStrings.xml><?xml version="1.0" encoding="utf-8"?>
<sst xmlns="http://schemas.openxmlformats.org/spreadsheetml/2006/main" count="85" uniqueCount="60">
  <si>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</si>
  <si>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</si>
  <si>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</si>
  <si>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</si>
  <si>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</si>
  <si>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</si>
  <si>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</si>
  <si>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</si>
  <si>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</si>
  <si>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</si>
  <si>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</si>
  <si>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</si>
  <si>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</si>
  <si>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</si>
  <si>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</si>
  <si>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</si>
  <si>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</si>
  <si>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</si>
  <si>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</si>
  <si>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</si>
  <si>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</si>
  <si>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</si>
  <si>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</si>
  <si>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</si>
  <si>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</si>
  <si>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</si>
  <si>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</si>
  <si>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</si>
  <si>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</si>
  <si>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</si>
  <si>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</si>
  <si>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</si>
  <si>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</si>
  <si>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</si>
  <si>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</si>
  <si>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</si>
  <si>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</si>
  <si>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</si>
  <si>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</si>
  <si>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</si>
  <si>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</si>
  <si>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</si>
  <si>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E0001</t>
  </si>
  <si>
    <t>GASTOS ADMINISTRATIVOS</t>
  </si>
  <si>
    <t>Computadoras y equipo periférico</t>
  </si>
  <si>
    <t>Licencias informaticas e intelectuales</t>
  </si>
  <si>
    <t>Eq de generación y distrib de energía eléctrica</t>
  </si>
  <si>
    <t>Equipo de comunicación y telecomunicacion</t>
  </si>
  <si>
    <t>Herramientas y maquinas -herramienta</t>
  </si>
  <si>
    <t>Otros equipos</t>
  </si>
  <si>
    <t>E0002</t>
  </si>
  <si>
    <t>Gastos Operativos</t>
  </si>
  <si>
    <t>E0004</t>
  </si>
  <si>
    <t>Planta Tratadora de Agua</t>
  </si>
  <si>
    <t>ADMINISTRATIVO</t>
  </si>
  <si>
    <t>OPERATIVO</t>
  </si>
  <si>
    <t>PLANTA</t>
  </si>
  <si>
    <t>Bajo protesta de decir verdad declaramos que los Estados Financieros y sus notas, son razonablemente correctos y son responsabilidad del emisor.</t>
  </si>
  <si>
    <t>SISTEMA DE AGUA POTABLE Y ALCANTARILLADO DE ROMITA
Programas y Proyectos de Inversión
Del 01 de Enero DE 2022 al 31 de Marzo de 2022</t>
  </si>
  <si>
    <t>Muebles de oficina y estantería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</si>
</sst>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4" fontId="1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1" fillId="0" borderId="6" xfId="0" applyFont="1" applyFill="1" applyBorder="1" applyAlignment="1" applyProtection="1">
      <alignment vertical="center" wrapText="1"/>
    </xf>
    <xf numFmtId="44" fontId="1" fillId="0" borderId="6" xfId="17" applyFont="1" applyFill="1" applyBorder="1" applyAlignment="1" applyProtection="1">
      <alignment vertical="top" wrapText="1"/>
    </xf>
    <xf numFmtId="0" fontId="0" fillId="0" borderId="6" xfId="0" applyFont="1" applyBorder="1" applyProtection="1">
      <protection locked="0"/>
    </xf>
    <xf numFmtId="4" fontId="0" fillId="0" borderId="6" xfId="0" applyNumberFormat="1" applyFont="1" applyBorder="1" applyProtection="1">
      <protection locked="0"/>
    </xf>
    <xf numFmtId="0" fontId="9" fillId="0" borderId="6" xfId="0" applyFont="1" applyFill="1" applyBorder="1" applyAlignment="1">
      <alignment vertical="center"/>
    </xf>
    <xf numFmtId="0" fontId="1" fillId="0" borderId="6" xfId="0" applyFont="1" applyFill="1" applyBorder="1" applyAlignment="1" applyProtection="1">
      <alignment horizontal="left" vertical="center" wrapText="1"/>
    </xf>
    <xf numFmtId="0" fontId="0" fillId="0" borderId="6" xfId="0" applyFont="1" applyBorder="1" applyAlignment="1" applyProtection="1">
      <alignment vertical="center"/>
      <protection locked="0"/>
    </xf>
    <xf numFmtId="0" fontId="9" fillId="5" borderId="0" xfId="0" applyFont="1" applyFill="1" applyBorder="1" applyAlignment="1">
      <alignment vertical="top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" xfId="17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showGridLines="0" tabSelected="1" zoomScaleNormal="100" workbookViewId="0">
      <selection activeCell="A4" sqref="A4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9.33203125" style="4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35" t="s">
        <v>58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4" spans="1:15" x14ac:dyDescent="0.2">
      <c r="A4" s="31" t="s">
        <v>42</v>
      </c>
      <c r="B4" s="32" t="s">
        <v>43</v>
      </c>
      <c r="C4" s="27" t="s">
        <v>59</v>
      </c>
      <c r="D4" s="32" t="s">
        <v>54</v>
      </c>
      <c r="E4" s="28">
        <v>15000</v>
      </c>
      <c r="F4" s="28">
        <v>15000</v>
      </c>
      <c r="G4" s="28">
        <v>0</v>
      </c>
      <c r="H4" s="29">
        <v>1</v>
      </c>
      <c r="I4" s="29">
        <v>0</v>
      </c>
      <c r="J4" s="29">
        <v>0</v>
      </c>
      <c r="K4" s="29"/>
      <c r="L4" s="30">
        <f>G4/E4</f>
        <v>0</v>
      </c>
      <c r="M4" s="30">
        <f t="shared" ref="M4" si="0">+G4/F4</f>
        <v>0</v>
      </c>
      <c r="N4" s="30">
        <f>+J4/H4</f>
        <v>0</v>
      </c>
      <c r="O4" s="30">
        <v>0</v>
      </c>
    </row>
    <row r="5" spans="1:15" x14ac:dyDescent="0.2">
      <c r="A5" s="31" t="s">
        <v>42</v>
      </c>
      <c r="B5" s="32" t="s">
        <v>43</v>
      </c>
      <c r="C5" s="27" t="s">
        <v>44</v>
      </c>
      <c r="D5" s="32" t="s">
        <v>54</v>
      </c>
      <c r="E5" s="28">
        <v>15000</v>
      </c>
      <c r="F5" s="28">
        <v>15000</v>
      </c>
      <c r="G5" s="28">
        <v>0</v>
      </c>
      <c r="H5" s="29">
        <v>1</v>
      </c>
      <c r="I5" s="29">
        <v>0</v>
      </c>
      <c r="J5" s="29">
        <v>0</v>
      </c>
      <c r="K5" s="29"/>
      <c r="L5" s="30">
        <f t="shared" ref="L5:L13" si="1">G5/E5</f>
        <v>0</v>
      </c>
      <c r="M5" s="30">
        <f t="shared" ref="M5:M13" si="2">+G5/F5</f>
        <v>0</v>
      </c>
      <c r="N5" s="30">
        <f>J5/H5</f>
        <v>0</v>
      </c>
      <c r="O5" s="30">
        <v>0</v>
      </c>
    </row>
    <row r="6" spans="1:15" ht="22.5" x14ac:dyDescent="0.2">
      <c r="A6" s="31" t="s">
        <v>42</v>
      </c>
      <c r="B6" s="32" t="s">
        <v>43</v>
      </c>
      <c r="C6" s="27" t="s">
        <v>47</v>
      </c>
      <c r="D6" s="32" t="s">
        <v>54</v>
      </c>
      <c r="E6" s="28">
        <v>5000</v>
      </c>
      <c r="F6" s="28">
        <v>5000</v>
      </c>
      <c r="G6" s="28">
        <v>0</v>
      </c>
      <c r="H6" s="29">
        <v>1</v>
      </c>
      <c r="I6" s="29">
        <v>0</v>
      </c>
      <c r="J6" s="29">
        <v>0</v>
      </c>
      <c r="K6" s="29"/>
      <c r="L6" s="30">
        <f t="shared" si="1"/>
        <v>0</v>
      </c>
      <c r="M6" s="30">
        <f t="shared" si="2"/>
        <v>0</v>
      </c>
      <c r="N6" s="30">
        <f t="shared" ref="N6:N7" si="3">J6/H6</f>
        <v>0</v>
      </c>
      <c r="O6" s="30">
        <v>0</v>
      </c>
    </row>
    <row r="7" spans="1:15" x14ac:dyDescent="0.2">
      <c r="A7" s="31" t="s">
        <v>42</v>
      </c>
      <c r="B7" s="32" t="s">
        <v>43</v>
      </c>
      <c r="C7" s="27" t="s">
        <v>45</v>
      </c>
      <c r="D7" s="32" t="s">
        <v>54</v>
      </c>
      <c r="E7" s="28">
        <v>20000</v>
      </c>
      <c r="F7" s="28">
        <v>20000</v>
      </c>
      <c r="G7" s="28">
        <v>0</v>
      </c>
      <c r="H7" s="29">
        <v>1</v>
      </c>
      <c r="I7" s="29">
        <v>0</v>
      </c>
      <c r="J7" s="29">
        <v>0</v>
      </c>
      <c r="K7" s="29"/>
      <c r="L7" s="30">
        <f t="shared" si="1"/>
        <v>0</v>
      </c>
      <c r="M7" s="30">
        <f t="shared" si="2"/>
        <v>0</v>
      </c>
      <c r="N7" s="30">
        <f t="shared" si="3"/>
        <v>0</v>
      </c>
      <c r="O7" s="30">
        <v>0</v>
      </c>
    </row>
    <row r="8" spans="1:15" ht="22.5" x14ac:dyDescent="0.2">
      <c r="A8" s="33" t="s">
        <v>50</v>
      </c>
      <c r="B8" s="33" t="s">
        <v>51</v>
      </c>
      <c r="C8" s="27" t="s">
        <v>46</v>
      </c>
      <c r="D8" s="32" t="s">
        <v>55</v>
      </c>
      <c r="E8" s="28">
        <v>300000</v>
      </c>
      <c r="F8" s="28">
        <v>300000</v>
      </c>
      <c r="G8" s="28">
        <v>0</v>
      </c>
      <c r="H8" s="29">
        <v>2</v>
      </c>
      <c r="I8" s="29">
        <v>0</v>
      </c>
      <c r="J8" s="29">
        <v>0</v>
      </c>
      <c r="K8" s="29"/>
      <c r="L8" s="30">
        <f t="shared" ref="L8:L13" si="4">G8/E8</f>
        <v>0</v>
      </c>
      <c r="M8" s="30">
        <f t="shared" ref="M8:M13" si="5">+G8/F8</f>
        <v>0</v>
      </c>
      <c r="N8" s="30">
        <f t="shared" ref="N8:N12" si="6">J8/H8</f>
        <v>0</v>
      </c>
      <c r="O8" s="30">
        <v>0</v>
      </c>
    </row>
    <row r="9" spans="1:15" x14ac:dyDescent="0.2">
      <c r="A9" s="33" t="s">
        <v>50</v>
      </c>
      <c r="B9" s="33" t="s">
        <v>51</v>
      </c>
      <c r="C9" s="27" t="s">
        <v>48</v>
      </c>
      <c r="D9" s="32" t="s">
        <v>55</v>
      </c>
      <c r="E9" s="28">
        <v>10000</v>
      </c>
      <c r="F9" s="28">
        <v>10000</v>
      </c>
      <c r="G9" s="28">
        <v>0</v>
      </c>
      <c r="H9" s="29">
        <v>1</v>
      </c>
      <c r="I9" s="29">
        <v>0</v>
      </c>
      <c r="J9" s="29">
        <v>0</v>
      </c>
      <c r="K9" s="29"/>
      <c r="L9" s="30">
        <f t="shared" si="4"/>
        <v>0</v>
      </c>
      <c r="M9" s="30">
        <f t="shared" si="5"/>
        <v>0</v>
      </c>
      <c r="N9" s="30">
        <f t="shared" si="6"/>
        <v>0</v>
      </c>
      <c r="O9" s="30">
        <v>0</v>
      </c>
    </row>
    <row r="10" spans="1:15" x14ac:dyDescent="0.2">
      <c r="A10" s="33" t="s">
        <v>50</v>
      </c>
      <c r="B10" s="33" t="s">
        <v>51</v>
      </c>
      <c r="C10" s="27" t="s">
        <v>49</v>
      </c>
      <c r="D10" s="32" t="s">
        <v>55</v>
      </c>
      <c r="E10" s="28">
        <v>100000</v>
      </c>
      <c r="F10" s="28">
        <v>71360</v>
      </c>
      <c r="G10" s="28">
        <v>0</v>
      </c>
      <c r="H10" s="29">
        <v>1</v>
      </c>
      <c r="I10" s="29">
        <v>0</v>
      </c>
      <c r="J10" s="29">
        <v>0</v>
      </c>
      <c r="K10" s="29"/>
      <c r="L10" s="30">
        <f t="shared" si="4"/>
        <v>0</v>
      </c>
      <c r="M10" s="30">
        <f t="shared" si="5"/>
        <v>0</v>
      </c>
      <c r="N10" s="30">
        <f t="shared" si="6"/>
        <v>0</v>
      </c>
      <c r="O10" s="30">
        <v>0</v>
      </c>
    </row>
    <row r="11" spans="1:15" ht="22.5" x14ac:dyDescent="0.2">
      <c r="A11" s="33" t="s">
        <v>52</v>
      </c>
      <c r="B11" s="33" t="s">
        <v>53</v>
      </c>
      <c r="C11" s="27" t="s">
        <v>47</v>
      </c>
      <c r="D11" s="32" t="s">
        <v>56</v>
      </c>
      <c r="E11" s="28">
        <v>2000</v>
      </c>
      <c r="F11" s="28">
        <v>2000</v>
      </c>
      <c r="G11" s="28">
        <v>0</v>
      </c>
      <c r="H11" s="29">
        <v>1</v>
      </c>
      <c r="I11" s="29">
        <v>0</v>
      </c>
      <c r="J11" s="29">
        <v>0</v>
      </c>
      <c r="K11" s="29"/>
      <c r="L11" s="30">
        <f t="shared" si="4"/>
        <v>0</v>
      </c>
      <c r="M11" s="30">
        <f t="shared" si="5"/>
        <v>0</v>
      </c>
      <c r="N11" s="30">
        <f t="shared" si="6"/>
        <v>0</v>
      </c>
      <c r="O11" s="30">
        <v>0</v>
      </c>
    </row>
    <row r="12" spans="1:15" x14ac:dyDescent="0.2">
      <c r="A12" s="33" t="s">
        <v>52</v>
      </c>
      <c r="B12" s="33" t="s">
        <v>53</v>
      </c>
      <c r="C12" s="27" t="s">
        <v>48</v>
      </c>
      <c r="D12" s="32" t="s">
        <v>56</v>
      </c>
      <c r="E12" s="28">
        <v>2000</v>
      </c>
      <c r="F12" s="28">
        <v>2000</v>
      </c>
      <c r="G12" s="28">
        <v>0</v>
      </c>
      <c r="H12" s="29">
        <v>1</v>
      </c>
      <c r="I12" s="29">
        <v>0</v>
      </c>
      <c r="J12" s="29">
        <v>0</v>
      </c>
      <c r="K12" s="29"/>
      <c r="L12" s="30">
        <f t="shared" si="4"/>
        <v>0</v>
      </c>
      <c r="M12" s="30">
        <f t="shared" si="5"/>
        <v>0</v>
      </c>
      <c r="N12" s="30">
        <f t="shared" si="6"/>
        <v>0</v>
      </c>
      <c r="O12" s="30">
        <v>0</v>
      </c>
    </row>
    <row r="13" spans="1:15" x14ac:dyDescent="0.2">
      <c r="A13" s="33" t="s">
        <v>52</v>
      </c>
      <c r="B13" s="33" t="s">
        <v>53</v>
      </c>
      <c r="C13" s="27" t="s">
        <v>49</v>
      </c>
      <c r="D13" s="32" t="s">
        <v>56</v>
      </c>
      <c r="E13" s="28">
        <v>50000</v>
      </c>
      <c r="F13" s="28">
        <v>10000</v>
      </c>
      <c r="G13" s="28">
        <v>0</v>
      </c>
      <c r="H13" s="29">
        <v>1</v>
      </c>
      <c r="I13" s="29">
        <v>0</v>
      </c>
      <c r="J13" s="29">
        <v>0</v>
      </c>
      <c r="K13" s="29"/>
      <c r="L13" s="30">
        <f t="shared" si="4"/>
        <v>0</v>
      </c>
      <c r="M13" s="30">
        <f t="shared" si="5"/>
        <v>0</v>
      </c>
      <c r="N13" s="30">
        <v>0</v>
      </c>
      <c r="O13" s="30">
        <v>0</v>
      </c>
    </row>
    <row r="16" spans="1:15" x14ac:dyDescent="0.2">
      <c r="B16" s="34" t="s">
        <v>57</v>
      </c>
    </row>
    <row r="33" spans="1:1" x14ac:dyDescent="0.2">
      <c r="A33" s="11"/>
    </row>
  </sheetData>
  <sheetProtection formatCells="0" formatColumns="0" formatRows="0" insertRows="0" deleteRows="0" autoFilter="0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5" activePane="bottomLeft" state="frozen"/>
      <selection pane="bottomLeft" activeCell="A15" sqref="A15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2017-03-30T22:21:48Z</cp:lastPrinted>
  <dcterms:created xsi:type="dcterms:W3CDTF">2014-10-22T05:35:08Z</dcterms:created>
  <dcterms:modified xsi:type="dcterms:W3CDTF">2022-04-26T19:24:50Z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